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i\Edilizia-Pubblica\_Comune Lavori Pubblici\CONTRIBUTI\"/>
    </mc:Choice>
  </mc:AlternateContent>
  <xr:revisionPtr revIDLastSave="0" documentId="13_ncr:1_{F107E3E3-B9E3-48CD-A7DA-CE65F233302B}" xr6:coauthVersionLast="47" xr6:coauthVersionMax="47" xr10:uidLastSave="{00000000-0000-0000-0000-000000000000}"/>
  <bookViews>
    <workbookView xWindow="28680" yWindow="-120" windowWidth="29040" windowHeight="17640" xr2:uid="{34DE28B5-A056-4A10-93AB-8ED33448350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<sst xmlns="http://schemas.openxmlformats.org/spreadsheetml/2006/main" count="40" uniqueCount="29">
  <si>
    <t>NORMA RIFERIMENTO</t>
  </si>
  <si>
    <t>SPECIFICA</t>
  </si>
  <si>
    <t>ANNO DI RIFERIMENTO</t>
  </si>
  <si>
    <t>CUP</t>
  </si>
  <si>
    <t>OPERA</t>
  </si>
  <si>
    <t>LEGGE DI BILANCIO 2020 DI DATA 27/12/2019 N. 160</t>
  </si>
  <si>
    <r>
      <t xml:space="preserve">Assegnazione per efficientamento energetico </t>
    </r>
    <r>
      <rPr>
        <b/>
        <sz val="11"/>
        <color theme="1"/>
        <rFont val="Calibri"/>
        <family val="2"/>
        <scheme val="minor"/>
      </rPr>
      <t>anni 2020-2024</t>
    </r>
    <r>
      <rPr>
        <sz val="11"/>
        <color theme="1"/>
        <rFont val="Calibri"/>
        <family val="2"/>
        <scheme val="minor"/>
      </rPr>
      <t xml:space="preserve"> rif prot 1420 del 31/01/2020</t>
    </r>
  </si>
  <si>
    <t>E76G20000190003</t>
  </si>
  <si>
    <t>E79J21003150005</t>
  </si>
  <si>
    <t>comma 407 dell’articolo 1 della legge 30 dicembre 2021, n. 234,</t>
  </si>
  <si>
    <r>
      <t xml:space="preserve">Assegnazione ai comuni del contributo per investimenti finalizzati alla manutenzione straordinaria delle strade comunali, dei marciapiedi e dell'arredo urbano per gli anni </t>
    </r>
    <r>
      <rPr>
        <b/>
        <sz val="11"/>
        <color theme="1"/>
        <rFont val="Calibri"/>
        <family val="2"/>
        <scheme val="minor"/>
      </rPr>
      <t>2022 e 2023</t>
    </r>
  </si>
  <si>
    <t>E77H22002840004</t>
  </si>
  <si>
    <t>E72E22000360007</t>
  </si>
  <si>
    <t>Efficientamento energetico e riqualificazione dell’impianto di illuminazione pubblica in via Colarin, via Cima D’Ambiez e via Castelletto Inferiore a Madonna di Campiglio</t>
  </si>
  <si>
    <t>Lavori edili per sistemazione marciapiede via Dolomiti di Brenta e altri interventi manutentivi a Madonna di Campiglio</t>
  </si>
  <si>
    <t>IMPORTO PROGETTO</t>
  </si>
  <si>
    <t xml:space="preserve">LEGGE 160/2019 E ART. 47 COMMA 1 D.L. 104/2020 </t>
  </si>
  <si>
    <t>PROVVEDIMENTO</t>
  </si>
  <si>
    <t>IMPORTO CONTRIBUTO MINISTERO DELL'INTERNO</t>
  </si>
  <si>
    <t>IMPORTO A CARICO DELLA STAZIONE APPALTANTE</t>
  </si>
  <si>
    <t>DETERMINAZIONE DEL RAT N. 231 DEL 25-05-2022</t>
  </si>
  <si>
    <t>DELIBERA DI GIUNTA N. 107 DEL 24-08-2020
DETERMINAZIONE DEL RAT N. 320 DEL 25-08-2020</t>
  </si>
  <si>
    <t>Illuminazione pubblica loc. Mistrin a Sant'Antonio di Mavignola</t>
  </si>
  <si>
    <t>DELIBERA DI GIUNTA N. 110 DEL 28-06-2021
DETERMINAZIONE DEL RAT N. 272 DEL 29-06-2021</t>
  </si>
  <si>
    <t>Efficientamento energetico impianto illuminazione pubblica Pinzolo Centro</t>
  </si>
  <si>
    <t>IMPORTO A CARICO DELL'ENTE</t>
  </si>
  <si>
    <t>CONTRIBUTI STATALI ASSEGNATI AL COMUNE DI PINZOLO</t>
  </si>
  <si>
    <t>DELIBERA DI GIUNTA N. 123 DEL 22-08-2022
DETERMINAZIONE DEL RAT N. 365 DEL 22-08-2022</t>
  </si>
  <si>
    <t>“Finanziato dall’Unione europea – NextGenerationEU” - PNRR M2C4-I2.2-A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</si>
</sst>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3" fillId="0" borderId="0" xfId="0" applyFont="1" applyBorder="1" applyAlignment="1"/>
    <xf numFmtId="0" fontId="0" fillId="0" borderId="0" xfId="0" applyBorder="1"/>
    <xf numFmtId="164" fontId="0" fillId="2" borderId="3" xfId="1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164" fontId="0" fillId="0" borderId="0" xfId="1" applyNumberFormat="1" applyFont="1" applyBorder="1" applyAlignment="1">
      <alignment horizontal="left" vertical="center"/>
    </xf>
    <xf numFmtId="164" fontId="0" fillId="2" borderId="3" xfId="1" applyNumberFormat="1" applyFont="1" applyFill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vertical="top" wrapText="1"/>
    </xf>
    <xf numFmtId="0" fontId="0" fillId="3" borderId="3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164" fontId="0" fillId="3" borderId="3" xfId="0" applyNumberFormat="1" applyFill="1" applyBorder="1" applyAlignment="1">
      <alignment horizontal="left" vertical="center" wrapText="1"/>
    </xf>
    <xf numFmtId="164" fontId="0" fillId="3" borderId="3" xfId="1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752475</xdr:colOff>
      <xdr:row>3</xdr:row>
      <xdr:rowOff>85725</xdr:rowOff>
    </xdr:from>
    <xdr:to>
      <xdr:col>8</xdr:col>
      <xdr:colOff>929005</xdr:colOff>
      <xdr:row>3</xdr:row>
      <xdr:rowOff>728545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B2D9D7C5-67C1-869D-1925-7669E187E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9925" y="1304925"/>
          <a:ext cx="6129655" cy="642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B377-161A-4D70-8BD5-654E7C8DC48F}">
  <dimension ref="A1:I11"/>
  <sheetViews>
    <sheetView tabSelected="1" workbookViewId="0">
      <selection activeCell="E6" sqref="E6"/>
    </sheetView>
  </sheetViews>
  <sheetFormatPr defaultRowHeight="15" x14ac:dyDescent="0.25"/>
  <cols>
    <col min="1" max="1" width="13.42578125" customWidth="1"/>
    <col min="2" max="2" width="24.140625" customWidth="1"/>
    <col min="3" max="3" width="38" customWidth="1"/>
    <col min="4" max="4" width="17.5703125" customWidth="1"/>
    <col min="5" max="5" width="58" customWidth="1"/>
    <col min="6" max="6" width="44.42578125" customWidth="1"/>
    <col min="7" max="7" width="20.85546875" customWidth="1"/>
    <col min="8" max="8" width="24" customWidth="1"/>
    <col min="9" max="9" width="22" customWidth="1"/>
  </cols>
  <sheetData>
    <row r="1" spans="1:9" ht="36" x14ac:dyDescent="0.55000000000000004">
      <c r="A1" s="5" t="s">
        <v>26</v>
      </c>
      <c r="B1" s="6"/>
      <c r="C1" s="5"/>
      <c r="D1" s="5"/>
      <c r="E1" s="5"/>
      <c r="F1" s="5"/>
      <c r="G1" s="5"/>
      <c r="H1" s="5"/>
    </row>
    <row r="3" spans="1:9" s="1" customFormat="1" ht="45" x14ac:dyDescent="0.25">
      <c r="A3" s="22" t="s">
        <v>2</v>
      </c>
      <c r="B3" s="22" t="s">
        <v>0</v>
      </c>
      <c r="C3" s="22" t="s">
        <v>1</v>
      </c>
      <c r="D3" s="22" t="s">
        <v>3</v>
      </c>
      <c r="E3" s="22" t="s">
        <v>4</v>
      </c>
      <c r="F3" s="22" t="s">
        <v>17</v>
      </c>
      <c r="G3" s="22" t="s">
        <v>15</v>
      </c>
      <c r="H3" s="22" t="s">
        <v>18</v>
      </c>
      <c r="I3" s="22" t="s">
        <v>25</v>
      </c>
    </row>
    <row r="4" spans="1:9" s="1" customFormat="1" ht="62.25" customHeight="1" x14ac:dyDescent="0.25">
      <c r="A4" s="23" t="s">
        <v>28</v>
      </c>
      <c r="B4" s="23"/>
      <c r="C4" s="23"/>
      <c r="D4" s="23"/>
      <c r="E4" s="23"/>
      <c r="F4" s="24"/>
      <c r="G4" s="24"/>
      <c r="H4" s="24"/>
      <c r="I4" s="25"/>
    </row>
    <row r="5" spans="1:9" ht="45" x14ac:dyDescent="0.25">
      <c r="A5" s="26">
        <v>2020</v>
      </c>
      <c r="B5" s="27" t="s">
        <v>5</v>
      </c>
      <c r="C5" s="27" t="s">
        <v>6</v>
      </c>
      <c r="D5" s="28" t="s">
        <v>7</v>
      </c>
      <c r="E5" s="29" t="s">
        <v>22</v>
      </c>
      <c r="F5" s="29" t="s">
        <v>21</v>
      </c>
      <c r="G5" s="30">
        <v>70000</v>
      </c>
      <c r="H5" s="31">
        <v>50000</v>
      </c>
      <c r="I5" s="31">
        <v>20000</v>
      </c>
    </row>
    <row r="6" spans="1:9" ht="45" x14ac:dyDescent="0.25">
      <c r="A6" s="26">
        <v>2021</v>
      </c>
      <c r="B6" s="27" t="s">
        <v>16</v>
      </c>
      <c r="C6" s="27" t="s">
        <v>6</v>
      </c>
      <c r="D6" s="28" t="s">
        <v>8</v>
      </c>
      <c r="E6" s="29" t="s">
        <v>24</v>
      </c>
      <c r="F6" s="29" t="s">
        <v>23</v>
      </c>
      <c r="G6" s="30">
        <v>178400</v>
      </c>
      <c r="H6" s="31">
        <v>100000</v>
      </c>
      <c r="I6" s="31">
        <v>78400</v>
      </c>
    </row>
    <row r="7" spans="1:9" ht="45" x14ac:dyDescent="0.25">
      <c r="A7" s="26">
        <v>2022</v>
      </c>
      <c r="B7" s="27" t="s">
        <v>5</v>
      </c>
      <c r="C7" s="27" t="s">
        <v>6</v>
      </c>
      <c r="D7" s="28" t="s">
        <v>12</v>
      </c>
      <c r="E7" s="29" t="s">
        <v>13</v>
      </c>
      <c r="F7" s="29" t="s">
        <v>27</v>
      </c>
      <c r="G7" s="30">
        <v>121573.77</v>
      </c>
      <c r="H7" s="31">
        <v>50000</v>
      </c>
      <c r="I7" s="31">
        <f>G7-H7</f>
        <v>71573.77</v>
      </c>
    </row>
    <row r="8" spans="1:9" s="14" customFormat="1" x14ac:dyDescent="0.25">
      <c r="A8" s="8"/>
      <c r="B8" s="9"/>
      <c r="C8" s="9"/>
      <c r="D8" s="10"/>
      <c r="E8" s="11"/>
      <c r="F8" s="11"/>
      <c r="G8" s="12"/>
      <c r="H8" s="13"/>
      <c r="I8" s="13"/>
    </row>
    <row r="9" spans="1:9" s="6" customFormat="1" x14ac:dyDescent="0.25">
      <c r="A9" s="15"/>
      <c r="B9" s="16"/>
      <c r="C9" s="16"/>
      <c r="D9" s="17"/>
      <c r="E9" s="18"/>
      <c r="F9" s="18"/>
      <c r="G9" s="18"/>
      <c r="H9" s="19"/>
      <c r="I9" s="19"/>
    </row>
    <row r="10" spans="1:9" s="1" customFormat="1" ht="45" x14ac:dyDescent="0.25">
      <c r="A10" s="32" t="s">
        <v>2</v>
      </c>
      <c r="B10" s="33" t="s">
        <v>0</v>
      </c>
      <c r="C10" s="32" t="s">
        <v>1</v>
      </c>
      <c r="D10" s="32" t="s">
        <v>3</v>
      </c>
      <c r="E10" s="32" t="s">
        <v>4</v>
      </c>
      <c r="F10" s="32" t="s">
        <v>17</v>
      </c>
      <c r="G10" s="32" t="s">
        <v>15</v>
      </c>
      <c r="H10" s="32" t="s">
        <v>18</v>
      </c>
      <c r="I10" s="32" t="s">
        <v>19</v>
      </c>
    </row>
    <row r="11" spans="1:9" ht="75" x14ac:dyDescent="0.25">
      <c r="A11" s="2">
        <v>2022</v>
      </c>
      <c r="B11" s="21" t="s">
        <v>9</v>
      </c>
      <c r="C11" s="21" t="s">
        <v>10</v>
      </c>
      <c r="D11" s="3" t="s">
        <v>11</v>
      </c>
      <c r="E11" s="4" t="s">
        <v>14</v>
      </c>
      <c r="F11" s="4" t="s">
        <v>20</v>
      </c>
      <c r="G11" s="20">
        <v>55000</v>
      </c>
      <c r="H11" s="7">
        <v>10000</v>
      </c>
      <c r="I11" s="7">
        <v>45000</v>
      </c>
    </row>
  </sheetData>
  <mergeCells count="1">
    <mergeCell ref="A4:E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Pinzolo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Elena.pellegrini</dc:creator>
  <cp:lastModifiedBy>Elena.pellegrini</cp:lastModifiedBy>
  <dcterms:created xsi:type="dcterms:W3CDTF">2023-01-25T14:18:08Z</dcterms:created>
  <dcterms:modified xsi:type="dcterms:W3CDTF">2023-01-25T15:29:55Z</dcterms:modified>
</cp:coreProperties>
</file>